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6\Cuadros de Ejecución\"/>
    </mc:Choice>
  </mc:AlternateContent>
  <bookViews>
    <workbookView xWindow="0" yWindow="0" windowWidth="23040" windowHeight="8775"/>
  </bookViews>
  <sheets>
    <sheet name="CUADRO DE VIATICOS 2026" sheetId="1" r:id="rId1"/>
  </sheets>
  <calcPr calcId="162913"/>
</workbook>
</file>

<file path=xl/calcChain.xml><?xml version="1.0" encoding="utf-8"?>
<calcChain xmlns="http://schemas.openxmlformats.org/spreadsheetml/2006/main">
  <c r="D12" i="1" l="1"/>
  <c r="C7" i="1" l="1"/>
  <c r="B7" i="1"/>
  <c r="D14" i="1"/>
  <c r="C15" i="1" l="1"/>
  <c r="B15" i="1"/>
  <c r="D21" i="1" l="1"/>
  <c r="D20" i="1"/>
  <c r="D19" i="1"/>
  <c r="D18" i="1"/>
  <c r="D17" i="1"/>
  <c r="D16" i="1"/>
  <c r="D13" i="1"/>
  <c r="D11" i="1"/>
  <c r="D10" i="1"/>
  <c r="D9" i="1"/>
  <c r="D8" i="1"/>
  <c r="D7" i="1" l="1"/>
  <c r="D15" i="1"/>
</calcChain>
</file>

<file path=xl/sharedStrings.xml><?xml version="1.0" encoding="utf-8"?>
<sst xmlns="http://schemas.openxmlformats.org/spreadsheetml/2006/main" count="27" uniqueCount="20">
  <si>
    <t>MODIFICADO</t>
  </si>
  <si>
    <t>INVERSIÓN</t>
  </si>
  <si>
    <t>FUNCIONAMIENTO</t>
  </si>
  <si>
    <t>INSTITUTO PANAMEÑO DE HABILITACIÒN ESPECIAL</t>
  </si>
  <si>
    <t>DEPARTAMENTO DE PRESUPUESTO</t>
  </si>
  <si>
    <t xml:space="preserve"> </t>
  </si>
  <si>
    <t>COMPROMETIDO</t>
  </si>
  <si>
    <t xml:space="preserve">  </t>
  </si>
  <si>
    <t>CUADRO DE VIATICOS</t>
  </si>
  <si>
    <t xml:space="preserve">    141  VIÁTICOS DENTRO DEL PAÍS</t>
  </si>
  <si>
    <t xml:space="preserve">    142  VIÁTICOS EN EL EXTERIOR</t>
  </si>
  <si>
    <t xml:space="preserve">    143  VIÁTICOS A OTRAS PERSONAS</t>
  </si>
  <si>
    <t xml:space="preserve">    151  TRANSPORTE DENTRO DEL PAÍS</t>
  </si>
  <si>
    <t xml:space="preserve">    152  TRANSPORTE DE O PARA EL EXTERIOR</t>
  </si>
  <si>
    <t xml:space="preserve">    153  TRANSPORTE DE OTRAS PERSONAS</t>
  </si>
  <si>
    <t>SALDO ANUAL</t>
  </si>
  <si>
    <t xml:space="preserve">    154  TRANSPORTE DE BIENES</t>
  </si>
  <si>
    <t xml:space="preserve">    152  TRANSPORTE PARA EL EXTERIOR</t>
  </si>
  <si>
    <t>TIPO DE PRESUPUESTO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</si>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</sst>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Century Gothic"/>
      <family val="2"/>
    </font>
    <font>
      <b/>
      <sz val="10"/>
      <name val="Century Gothic"/>
      <family val="2"/>
    </font>
    <font>
      <sz val="12"/>
      <name val="Century Gothic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55"/>
      </top>
      <bottom style="dashed">
        <color indexed="55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ashed">
        <color indexed="55"/>
      </top>
      <bottom/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1" fillId="0" borderId="0" xfId="0" applyFont="1"/>
    <xf numFmtId="0" fontId="3" fillId="0" borderId="1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4" fontId="6" fillId="0" borderId="0" xfId="0" applyNumberFormat="1" applyFont="1" applyAlignment="1">
      <alignment horizontal="left"/>
    </xf>
    <xf numFmtId="4" fontId="3" fillId="0" borderId="1" xfId="0" applyNumberFormat="1" applyFont="1" applyBorder="1"/>
    <xf numFmtId="4" fontId="3" fillId="0" borderId="4" xfId="0" applyNumberFormat="1" applyFont="1" applyBorder="1"/>
    <xf numFmtId="4" fontId="1" fillId="0" borderId="0" xfId="0" applyNumberFormat="1" applyFont="1"/>
    <xf numFmtId="4" fontId="8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4" fontId="9" fillId="3" borderId="6" xfId="0" applyNumberFormat="1" applyFont="1" applyFill="1" applyBorder="1" applyAlignment="1">
      <alignment horizontal="right" vertical="center"/>
    </xf>
    <xf numFmtId="4" fontId="11" fillId="0" borderId="6" xfId="0" applyNumberFormat="1" applyFont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1" fillId="0" borderId="0" xfId="0" applyNumberFormat="1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zoomScale="80" workbookViewId="0">
      <selection activeCell="E32" sqref="E32"/>
    </sheetView>
  </sheetViews>
  <sheetFormatPr baseColWidth="10" defaultColWidth="11.42578125" defaultRowHeight="13.5" x14ac:dyDescent="0.25"/>
  <cols>
    <col min="1" max="1" width="54.42578125" style="1" customWidth="1"/>
    <col min="2" max="2" width="22.140625" style="10" customWidth="1"/>
    <col min="3" max="3" width="21.85546875" style="10" customWidth="1"/>
    <col min="4" max="4" width="21.28515625" style="1" customWidth="1"/>
    <col min="5" max="16384" width="11.42578125" style="1"/>
  </cols>
  <sheetData>
    <row r="1" spans="1:4" ht="15.75" x14ac:dyDescent="0.25">
      <c r="A1" s="24" t="s">
        <v>3</v>
      </c>
      <c r="B1" s="24"/>
      <c r="C1" s="24"/>
      <c r="D1" s="24"/>
    </row>
    <row r="2" spans="1:4" ht="15.75" x14ac:dyDescent="0.25">
      <c r="A2" s="25" t="s">
        <v>4</v>
      </c>
      <c r="B2" s="25"/>
      <c r="C2" s="25"/>
      <c r="D2" s="25"/>
    </row>
    <row r="3" spans="1:4" ht="15.75" x14ac:dyDescent="0.25">
      <c r="A3" s="24" t="s">
        <v>8</v>
      </c>
      <c r="B3" s="24"/>
      <c r="C3" s="24"/>
      <c r="D3" s="24"/>
    </row>
    <row r="4" spans="1:4" ht="15.75" x14ac:dyDescent="0.25">
      <c r="A4" s="23" t="s">
        <v>19</v>
      </c>
      <c r="B4" s="23"/>
      <c r="C4" s="23"/>
      <c r="D4" s="23"/>
    </row>
    <row r="5" spans="1:4" ht="16.5" thickBot="1" x14ac:dyDescent="0.3">
      <c r="A5" s="12"/>
      <c r="B5" s="13"/>
      <c r="C5" s="13"/>
      <c r="D5" s="12"/>
    </row>
    <row r="6" spans="1:4" ht="32.25" customHeight="1" thickTop="1" thickBot="1" x14ac:dyDescent="0.3">
      <c r="A6" s="14" t="s">
        <v>18</v>
      </c>
      <c r="B6" s="15" t="s">
        <v>0</v>
      </c>
      <c r="C6" s="15" t="s">
        <v>6</v>
      </c>
      <c r="D6" s="16" t="s">
        <v>15</v>
      </c>
    </row>
    <row r="7" spans="1:4" s="4" customFormat="1" ht="25.5" customHeight="1" thickTop="1" x14ac:dyDescent="0.2">
      <c r="A7" s="22" t="s">
        <v>2</v>
      </c>
      <c r="B7" s="17">
        <f>SUM(B8:B14)</f>
        <v>221702</v>
      </c>
      <c r="C7" s="17">
        <f t="shared" ref="C7:D7" si="0">SUM(C8:C14)</f>
        <v>75274.600000000006</v>
      </c>
      <c r="D7" s="17">
        <f t="shared" si="0"/>
        <v>146427.40000000002</v>
      </c>
    </row>
    <row r="8" spans="1:4" s="3" customFormat="1" ht="25.5" customHeight="1" x14ac:dyDescent="0.2">
      <c r="A8" s="18" t="s">
        <v>9</v>
      </c>
      <c r="B8" s="26">
        <v>154495</v>
      </c>
      <c r="C8" s="21">
        <v>51149.5</v>
      </c>
      <c r="D8" s="19">
        <f>SUM(B8-C8)</f>
        <v>103345.5</v>
      </c>
    </row>
    <row r="9" spans="1:4" s="3" customFormat="1" ht="25.5" customHeight="1" x14ac:dyDescent="0.2">
      <c r="A9" s="18" t="s">
        <v>10</v>
      </c>
      <c r="B9" s="26">
        <v>800</v>
      </c>
      <c r="C9" s="21">
        <v>800</v>
      </c>
      <c r="D9" s="19">
        <f t="shared" ref="D9:D13" si="1">SUM(B9-C9)</f>
        <v>0</v>
      </c>
    </row>
    <row r="10" spans="1:4" s="3" customFormat="1" ht="25.5" customHeight="1" x14ac:dyDescent="0.2">
      <c r="A10" s="18" t="s">
        <v>11</v>
      </c>
      <c r="B10" s="26">
        <v>4300</v>
      </c>
      <c r="C10" s="21">
        <v>0</v>
      </c>
      <c r="D10" s="19">
        <f t="shared" si="1"/>
        <v>4300</v>
      </c>
    </row>
    <row r="11" spans="1:4" s="3" customFormat="1" ht="25.5" customHeight="1" x14ac:dyDescent="0.2">
      <c r="A11" s="18" t="s">
        <v>12</v>
      </c>
      <c r="B11" s="26">
        <v>48271</v>
      </c>
      <c r="C11" s="21">
        <v>12392.3</v>
      </c>
      <c r="D11" s="19">
        <f t="shared" si="1"/>
        <v>35878.699999999997</v>
      </c>
    </row>
    <row r="12" spans="1:4" s="3" customFormat="1" ht="25.5" customHeight="1" x14ac:dyDescent="0.2">
      <c r="A12" s="18" t="s">
        <v>17</v>
      </c>
      <c r="B12" s="26">
        <v>400</v>
      </c>
      <c r="C12" s="21">
        <v>372.8</v>
      </c>
      <c r="D12" s="19">
        <f t="shared" ref="D12" si="2">SUM(B12-C12)</f>
        <v>27.199999999999989</v>
      </c>
    </row>
    <row r="13" spans="1:4" s="3" customFormat="1" ht="25.5" customHeight="1" x14ac:dyDescent="0.2">
      <c r="A13" s="18" t="s">
        <v>14</v>
      </c>
      <c r="B13" s="26">
        <v>2436</v>
      </c>
      <c r="C13" s="21">
        <v>0</v>
      </c>
      <c r="D13" s="19">
        <f t="shared" si="1"/>
        <v>2436</v>
      </c>
    </row>
    <row r="14" spans="1:4" s="3" customFormat="1" ht="25.5" customHeight="1" x14ac:dyDescent="0.2">
      <c r="A14" s="18" t="s">
        <v>16</v>
      </c>
      <c r="B14" s="26">
        <v>11000</v>
      </c>
      <c r="C14" s="21">
        <v>10560</v>
      </c>
      <c r="D14" s="19">
        <f t="shared" ref="D14" si="3">SUM(B14-C14)</f>
        <v>440</v>
      </c>
    </row>
    <row r="15" spans="1:4" s="4" customFormat="1" ht="25.5" customHeight="1" x14ac:dyDescent="0.2">
      <c r="A15" s="22" t="s">
        <v>1</v>
      </c>
      <c r="B15" s="20">
        <f>SUM(B16:B21)</f>
        <v>110878</v>
      </c>
      <c r="C15" s="20">
        <f>SUM(C16:C21)</f>
        <v>57711.5</v>
      </c>
      <c r="D15" s="20">
        <f>SUM(D16:D21)</f>
        <v>53166.5</v>
      </c>
    </row>
    <row r="16" spans="1:4" s="4" customFormat="1" ht="25.5" customHeight="1" x14ac:dyDescent="0.2">
      <c r="A16" s="18" t="s">
        <v>9</v>
      </c>
      <c r="B16" s="26">
        <v>85578</v>
      </c>
      <c r="C16" s="21">
        <v>52005</v>
      </c>
      <c r="D16" s="19">
        <f t="shared" ref="D16:D21" si="4">SUM(B16-C16)</f>
        <v>33573</v>
      </c>
    </row>
    <row r="17" spans="1:4" s="4" customFormat="1" ht="25.5" customHeight="1" x14ac:dyDescent="0.2">
      <c r="A17" s="18" t="s">
        <v>10</v>
      </c>
      <c r="B17" s="26">
        <v>4550</v>
      </c>
      <c r="C17" s="21">
        <v>0</v>
      </c>
      <c r="D17" s="19">
        <f t="shared" si="4"/>
        <v>4550</v>
      </c>
    </row>
    <row r="18" spans="1:4" s="3" customFormat="1" ht="25.5" customHeight="1" x14ac:dyDescent="0.2">
      <c r="A18" s="18" t="s">
        <v>11</v>
      </c>
      <c r="B18" s="26">
        <v>3000</v>
      </c>
      <c r="C18" s="21">
        <v>0</v>
      </c>
      <c r="D18" s="19">
        <f t="shared" si="4"/>
        <v>3000</v>
      </c>
    </row>
    <row r="19" spans="1:4" s="3" customFormat="1" ht="25.5" customHeight="1" x14ac:dyDescent="0.2">
      <c r="A19" s="18" t="s">
        <v>12</v>
      </c>
      <c r="B19" s="26">
        <v>13000</v>
      </c>
      <c r="C19" s="21">
        <v>5706.5</v>
      </c>
      <c r="D19" s="19">
        <f t="shared" si="4"/>
        <v>7293.5</v>
      </c>
    </row>
    <row r="20" spans="1:4" s="3" customFormat="1" ht="25.5" customHeight="1" x14ac:dyDescent="0.2">
      <c r="A20" s="18" t="s">
        <v>13</v>
      </c>
      <c r="B20" s="26">
        <v>3250</v>
      </c>
      <c r="C20" s="21">
        <v>0</v>
      </c>
      <c r="D20" s="19">
        <f t="shared" si="4"/>
        <v>3250</v>
      </c>
    </row>
    <row r="21" spans="1:4" s="3" customFormat="1" ht="25.5" customHeight="1" x14ac:dyDescent="0.2">
      <c r="A21" s="18" t="s">
        <v>14</v>
      </c>
      <c r="B21" s="26">
        <v>1500</v>
      </c>
      <c r="C21" s="21">
        <v>0</v>
      </c>
      <c r="D21" s="19">
        <f t="shared" si="4"/>
        <v>1500</v>
      </c>
    </row>
    <row r="22" spans="1:4" ht="6.75" customHeight="1" thickBot="1" x14ac:dyDescent="0.35">
      <c r="A22" s="2"/>
      <c r="B22" s="8"/>
      <c r="C22" s="9"/>
      <c r="D22" s="2"/>
    </row>
    <row r="23" spans="1:4" ht="14.25" thickTop="1" x14ac:dyDescent="0.25"/>
    <row r="24" spans="1:4" ht="18" customHeight="1" x14ac:dyDescent="0.3">
      <c r="A24" s="7" t="s">
        <v>5</v>
      </c>
      <c r="B24" s="11"/>
      <c r="C24" s="11"/>
      <c r="D24" s="6"/>
    </row>
    <row r="25" spans="1:4" ht="15.75" customHeight="1" x14ac:dyDescent="0.3">
      <c r="A25" s="5" t="s">
        <v>7</v>
      </c>
      <c r="B25" s="11"/>
      <c r="C25" s="11"/>
      <c r="D25" s="6"/>
    </row>
    <row r="26" spans="1:4" ht="15.75" customHeight="1" x14ac:dyDescent="0.3">
      <c r="A26" s="5" t="s">
        <v>5</v>
      </c>
      <c r="B26" s="11"/>
      <c r="C26" s="11"/>
      <c r="D26" s="6"/>
    </row>
    <row r="27" spans="1:4" ht="15.75" customHeight="1" x14ac:dyDescent="0.3">
      <c r="A27" s="5" t="s">
        <v>5</v>
      </c>
      <c r="B27" s="11"/>
      <c r="C27" s="11"/>
      <c r="D27" s="6"/>
    </row>
  </sheetData>
  <mergeCells count="4">
    <mergeCell ref="A4:D4"/>
    <mergeCell ref="A3:D3"/>
    <mergeCell ref="A1:D1"/>
    <mergeCell ref="A2:D2"/>
  </mergeCells>
  <phoneticPr fontId="4" type="noConversion"/>
  <pageMargins left="0.31496062992125984" right="0.11811023622047245" top="0.74803149606299213" bottom="0.74803149606299213" header="0.31496062992125984" footer="0.31496062992125984"/>
  <pageSetup scale="86" orientation="portrait" horizontalDpi="4294967292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DE VIATICOS 2026</vt:lpstr>
    </vt:vector>
  </TitlesOfParts>
  <Company>IPHE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</dc:creator>
  <cp:lastModifiedBy>Usuario</cp:lastModifiedBy>
  <cp:lastPrinted>2025-03-07T13:46:12Z</cp:lastPrinted>
  <dcterms:created xsi:type="dcterms:W3CDTF">2012-01-19T12:42:17Z</dcterms:created>
  <dcterms:modified xsi:type="dcterms:W3CDTF">2026-05-04T16:44:13Z</dcterms:modified>
</cp:coreProperties>
</file>